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9" sheetId="1" r:id="rId1"/>
  </sheets>
  <externalReferences>
    <externalReference r:id="rId4"/>
  </externalReferences>
  <definedNames>
    <definedName name="_xlnm._FilterDatabase" localSheetId="0" hidden="1">'9'!$A$5:$I$10</definedName>
    <definedName name="ОУ">'[1]Лист3'!$B$2:$B$24</definedName>
  </definedNames>
  <calcPr fullCalcOnLoad="1"/>
</workbook>
</file>

<file path=xl/sharedStrings.xml><?xml version="1.0" encoding="utf-8"?>
<sst xmlns="http://schemas.openxmlformats.org/spreadsheetml/2006/main" count="495" uniqueCount="118">
  <si>
    <t>ОУ</t>
  </si>
  <si>
    <t>Фамилия</t>
  </si>
  <si>
    <t>Имя</t>
  </si>
  <si>
    <t>Отчество</t>
  </si>
  <si>
    <t>дата рождения</t>
  </si>
  <si>
    <t>Кол-во баллов</t>
  </si>
  <si>
    <t>Результат</t>
  </si>
  <si>
    <t>№ п/п участника</t>
  </si>
  <si>
    <t>паспортные данные (серия)</t>
  </si>
  <si>
    <t>паспортные данные (номер)</t>
  </si>
  <si>
    <t>Территория (полностью)</t>
  </si>
  <si>
    <t>победитель</t>
  </si>
  <si>
    <t>Павловна</t>
  </si>
  <si>
    <t>участник</t>
  </si>
  <si>
    <t>Алина</t>
  </si>
  <si>
    <t>Приложение 2</t>
  </si>
  <si>
    <t>Муниципальное образование:</t>
  </si>
  <si>
    <r>
      <t xml:space="preserve">Протокол по </t>
    </r>
    <r>
      <rPr>
        <i/>
        <sz val="14"/>
        <color indexed="8"/>
        <rFont val="Times New Roman"/>
        <family val="1"/>
      </rPr>
      <t>(Основы безопасности жизнедеятельности)</t>
    </r>
    <r>
      <rPr>
        <sz val="14"/>
        <color indexed="55"/>
        <rFont val="Times New Roman"/>
        <family val="1"/>
      </rPr>
      <t xml:space="preserve"> школьного этапа ВсОШ 2023/24 </t>
    </r>
  </si>
  <si>
    <t>Боградский район</t>
  </si>
  <si>
    <t>МБОУ "Совхакасская СОШ"</t>
  </si>
  <si>
    <t>Амзаракова</t>
  </si>
  <si>
    <t>Банзимер</t>
  </si>
  <si>
    <t>Елизавета</t>
  </si>
  <si>
    <t>Валерьевна</t>
  </si>
  <si>
    <t>Владислав</t>
  </si>
  <si>
    <t>Владимирович</t>
  </si>
  <si>
    <t>Кляин</t>
  </si>
  <si>
    <t>Эрика</t>
  </si>
  <si>
    <t>Расуловна</t>
  </si>
  <si>
    <t>Гурина</t>
  </si>
  <si>
    <t>Надежда</t>
  </si>
  <si>
    <t>Витальевна</t>
  </si>
  <si>
    <t xml:space="preserve">Долгих </t>
  </si>
  <si>
    <t>Анна</t>
  </si>
  <si>
    <t>Вячеславовна</t>
  </si>
  <si>
    <t>Кирилл</t>
  </si>
  <si>
    <t>Сергеевич</t>
  </si>
  <si>
    <t>Цехош</t>
  </si>
  <si>
    <t>Ярослав</t>
  </si>
  <si>
    <t>Витальевич</t>
  </si>
  <si>
    <t>Артур</t>
  </si>
  <si>
    <t>Расулович</t>
  </si>
  <si>
    <t>Колесникова</t>
  </si>
  <si>
    <t>Софья</t>
  </si>
  <si>
    <t>Печенова</t>
  </si>
  <si>
    <t>Игоревна</t>
  </si>
  <si>
    <t>Реуцкая</t>
  </si>
  <si>
    <t>Диана</t>
  </si>
  <si>
    <t>Дмитриевна</t>
  </si>
  <si>
    <t>Рязкова</t>
  </si>
  <si>
    <t>Дарья</t>
  </si>
  <si>
    <t>Сергеевна</t>
  </si>
  <si>
    <t>Середов</t>
  </si>
  <si>
    <t>Александр</t>
  </si>
  <si>
    <t>Алексеевич</t>
  </si>
  <si>
    <t>Талу</t>
  </si>
  <si>
    <t>Елена</t>
  </si>
  <si>
    <t>Алексеевна</t>
  </si>
  <si>
    <t>Тюлькова</t>
  </si>
  <si>
    <t>Алена</t>
  </si>
  <si>
    <t>Викторовна</t>
  </si>
  <si>
    <t>Бутанаева</t>
  </si>
  <si>
    <t>Сагалакова</t>
  </si>
  <si>
    <t>Виктория</t>
  </si>
  <si>
    <t>Сахнова</t>
  </si>
  <si>
    <t>Николаевна</t>
  </si>
  <si>
    <t>Шевченко</t>
  </si>
  <si>
    <t>София</t>
  </si>
  <si>
    <t>Андреевна</t>
  </si>
  <si>
    <t>призер</t>
  </si>
  <si>
    <t>макс.кол-во 100 баллов</t>
  </si>
  <si>
    <t>Полынцева</t>
  </si>
  <si>
    <t>Арина</t>
  </si>
  <si>
    <t>Юрьевна</t>
  </si>
  <si>
    <t>Гаврик</t>
  </si>
  <si>
    <t>Снежана</t>
  </si>
  <si>
    <t>Ситкина</t>
  </si>
  <si>
    <t>Татьяна</t>
  </si>
  <si>
    <t>макс.кол-во 50 баллов</t>
  </si>
  <si>
    <t>максим кол-во баллов 82</t>
  </si>
  <si>
    <t>мак кол-во баллов 90</t>
  </si>
  <si>
    <t>мак кол-во баллов 65</t>
  </si>
  <si>
    <t xml:space="preserve">Протокол по литературе школьного этапа ВсОШ 2023/24 </t>
  </si>
  <si>
    <t xml:space="preserve">Чебодаева </t>
  </si>
  <si>
    <t>Денисовна</t>
  </si>
  <si>
    <t>Зыдина</t>
  </si>
  <si>
    <t xml:space="preserve">Карина </t>
  </si>
  <si>
    <t xml:space="preserve">Протокол по географии школьного этапа ВсОШ 2023/24 </t>
  </si>
  <si>
    <t>Владлена</t>
  </si>
  <si>
    <t xml:space="preserve">Протокол по истории школьного этапа ВсОШ 2023/24 </t>
  </si>
  <si>
    <t>Гурин</t>
  </si>
  <si>
    <t>Иванович</t>
  </si>
  <si>
    <t>Станислав</t>
  </si>
  <si>
    <t>Доможакова</t>
  </si>
  <si>
    <t>Леонидовна</t>
  </si>
  <si>
    <t>Журавлева</t>
  </si>
  <si>
    <t>Варвара</t>
  </si>
  <si>
    <t>Тарасовна</t>
  </si>
  <si>
    <t>Савинцева</t>
  </si>
  <si>
    <t>Мария</t>
  </si>
  <si>
    <t>макс балл  59</t>
  </si>
  <si>
    <t>макс балл  39</t>
  </si>
  <si>
    <t>макс балл 39</t>
  </si>
  <si>
    <t>мак.балл 49</t>
  </si>
  <si>
    <t>Козлова</t>
  </si>
  <si>
    <t xml:space="preserve">Протокол по обществознанию школьного этапа ВсОШ 2023/24 </t>
  </si>
  <si>
    <t xml:space="preserve">Протокол по физической культуре школьного этапа ВсОШ 2023/24 </t>
  </si>
  <si>
    <t>Нидергаус</t>
  </si>
  <si>
    <t>мак кол-во баллов 25</t>
  </si>
  <si>
    <t>мак кол-во баллов 100</t>
  </si>
  <si>
    <t>мак балл 80</t>
  </si>
  <si>
    <r>
      <t xml:space="preserve">Протокол по </t>
    </r>
    <r>
      <rPr>
        <b/>
        <sz val="14"/>
        <color indexed="55"/>
        <rFont val="Times New Roman"/>
        <family val="1"/>
      </rPr>
      <t>Русскому языку</t>
    </r>
    <r>
      <rPr>
        <sz val="14"/>
        <color indexed="55"/>
        <rFont val="Times New Roman"/>
        <family val="1"/>
      </rPr>
      <t xml:space="preserve"> школьного этапа ВсОШ 2023/24 </t>
    </r>
  </si>
  <si>
    <t xml:space="preserve">Протокол по физике школьного этапа ВсОШ 2023/24 </t>
  </si>
  <si>
    <t>Протокол по математике школьного этапа ВсОШ 2023/2024</t>
  </si>
  <si>
    <t xml:space="preserve">Челтыгмашева </t>
  </si>
  <si>
    <t>Василиса</t>
  </si>
  <si>
    <t>Бисик</t>
  </si>
  <si>
    <t>Ивановна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</si>
</sst>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 ##0.00_р_._-;\-* #\ ##0.00_р_._-;_-* \-??_р_._-;_-@_-"/>
    <numFmt numFmtId="165" formatCode="_-* #,##0.00_р_._-;\-* #,##0.00_р_._-;_-* \-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5">
    <font>
      <sz val="11"/>
      <color rgb="FF000000"/>
      <name val="Calibri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55"/>
      <name val="Times New Roman"/>
      <family val="1"/>
    </font>
    <font>
      <b/>
      <sz val="10"/>
      <name val="Times New Roman"/>
      <family val="1"/>
    </font>
    <font>
      <sz val="12"/>
      <color indexed="55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2"/>
      <name val="Times New Roman"/>
      <family val="1"/>
    </font>
    <font>
      <sz val="8"/>
      <name val="Calibri"/>
      <family val="0"/>
    </font>
    <font>
      <b/>
      <sz val="10"/>
      <color indexed="5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24"/>
      <color indexed="55"/>
      <name val="Times New Roman"/>
      <family val="1"/>
    </font>
    <font>
      <sz val="14"/>
      <color indexed="55"/>
      <name val="Times New Roman"/>
      <family val="1"/>
    </font>
    <font>
      <i/>
      <sz val="14"/>
      <color indexed="8"/>
      <name val="Times New Roman"/>
      <family val="1"/>
    </font>
    <font>
      <sz val="13"/>
      <color indexed="55"/>
      <name val="Times New Roman"/>
      <family val="1"/>
    </font>
    <font>
      <sz val="14"/>
      <name val="Times New Roman"/>
      <family val="1"/>
    </font>
    <font>
      <b/>
      <sz val="14"/>
      <color indexed="55"/>
      <name val="Times New Roman"/>
      <family val="1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indexed="45"/>
      <name val="Times New Roman"/>
      <family val="1"/>
    </font>
    <font>
      <sz val="12"/>
      <color indexed="45"/>
      <name val="Times New Roman"/>
      <family val="1"/>
    </font>
    <font>
      <sz val="10"/>
      <color indexed="45"/>
      <name val="Times New Roman"/>
      <family val="1"/>
    </font>
    <font>
      <sz val="14"/>
      <color indexed="45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rgb="FF1F497D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Protection="0">
      <alignment/>
    </xf>
    <xf numFmtId="0" fontId="0" fillId="0" borderId="0">
      <alignment/>
      <protection/>
    </xf>
    <xf numFmtId="164" fontId="2" fillId="0" borderId="0" applyBorder="0" applyProtection="0">
      <alignment/>
    </xf>
    <xf numFmtId="165" fontId="2" fillId="0" borderId="0" applyBorder="0" applyProtection="0">
      <alignment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Border="0" applyProtection="0">
      <alignment/>
    </xf>
    <xf numFmtId="0" fontId="6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14" fontId="9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15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horizontal="left"/>
    </xf>
    <xf numFmtId="1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0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61" fillId="0" borderId="12" xfId="0" applyFont="1" applyBorder="1" applyAlignment="1">
      <alignment vertical="center" wrapText="1"/>
    </xf>
    <xf numFmtId="0" fontId="62" fillId="0" borderId="11" xfId="0" applyFont="1" applyBorder="1" applyAlignment="1">
      <alignment horizontal="left"/>
    </xf>
    <xf numFmtId="14" fontId="62" fillId="0" borderId="11" xfId="0" applyNumberFormat="1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3" fillId="0" borderId="11" xfId="0" applyFont="1" applyBorder="1" applyAlignment="1">
      <alignment/>
    </xf>
    <xf numFmtId="0" fontId="64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 horizontal="left"/>
    </xf>
    <xf numFmtId="14" fontId="61" fillId="0" borderId="0" xfId="0" applyNumberFormat="1" applyFont="1" applyAlignment="1">
      <alignment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eading 1" xfId="33"/>
    <cellStyle name="Excel Built-in Normal 2" xfId="34"/>
    <cellStyle name="TableStyleLight1" xfId="35"/>
    <cellStyle name="TableStyleLight1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5 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mph303-4\DATA%20(D)\&#1086;&#1083;&#1080;&#1084;&#1087;\2017-2018\&#1096;&#1082;&#1086;&#1083;&#1100;&#1085;&#1099;&#1081;%20&#1101;&#1090;&#1072;&#1087;\&#1052;&#1041;&#1054;&#1059;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школьный этап"/>
      <sheetName val="протокол"/>
      <sheetName val="Лист5"/>
      <sheetName val="Лист6"/>
      <sheetName val="муниципальный этап"/>
      <sheetName val="Лист2"/>
      <sheetName val="реиональный этап"/>
      <sheetName val="Лист1"/>
      <sheetName val="Лист7"/>
    </sheetNames>
    <sheetDataSet>
      <sheetData sheetId="0">
        <row r="2">
          <cell r="B2" t="str">
            <v>МБОУ "СОШ №1"</v>
          </cell>
        </row>
        <row r="3">
          <cell r="B3" t="str">
            <v>МБОУ "СОШ №2"</v>
          </cell>
        </row>
        <row r="4">
          <cell r="B4" t="str">
            <v>МБОУ "СОШ №3"</v>
          </cell>
        </row>
        <row r="5">
          <cell r="B5" t="str">
            <v>МБОУ "СОШ №4"</v>
          </cell>
        </row>
        <row r="6">
          <cell r="B6" t="str">
            <v>МБОУ "СОШ №5"</v>
          </cell>
        </row>
        <row r="7">
          <cell r="B7" t="str">
            <v>МБОУ "СОШ №7"</v>
          </cell>
        </row>
        <row r="8">
          <cell r="B8" t="str">
            <v>МБОУ "Гимназия"</v>
          </cell>
        </row>
        <row r="9">
          <cell r="B9" t="str">
            <v>МБОУ "СОШ №9"</v>
          </cell>
        </row>
        <row r="10">
          <cell r="B10" t="str">
            <v>МБОУ "СОШ №10"</v>
          </cell>
        </row>
        <row r="11">
          <cell r="B11" t="str">
            <v>МБОУ "СОШ №11"</v>
          </cell>
        </row>
        <row r="12">
          <cell r="B12" t="str">
            <v>МБОУ "СОШ №12"</v>
          </cell>
        </row>
        <row r="13">
          <cell r="B13" t="str">
            <v>МБОУ "Лицей"</v>
          </cell>
        </row>
        <row r="14">
          <cell r="B14" t="str">
            <v>МБОУ "СОШ №18"</v>
          </cell>
        </row>
        <row r="15">
          <cell r="B15" t="str">
            <v>МБОУ "СОШ №19"</v>
          </cell>
        </row>
        <row r="16">
          <cell r="B16" t="str">
            <v>МБОУ "СОШ №20"</v>
          </cell>
        </row>
        <row r="17">
          <cell r="B17" t="str">
            <v>МБОУ "СОШ №22"</v>
          </cell>
        </row>
        <row r="18">
          <cell r="B18" t="str">
            <v>МБОУ "СОШ №23"</v>
          </cell>
        </row>
        <row r="19">
          <cell r="B19" t="str">
            <v>МБОУ "СОШ №24"</v>
          </cell>
        </row>
        <row r="20">
          <cell r="B20" t="str">
            <v>МБОУ "СОШ №25"</v>
          </cell>
        </row>
        <row r="21">
          <cell r="B21" t="str">
            <v>МБОУ "СОШ №26"</v>
          </cell>
        </row>
        <row r="22">
          <cell r="B22" t="str">
            <v>МБОУ "СОШ №30"</v>
          </cell>
        </row>
        <row r="23">
          <cell r="B23" t="str">
            <v>МБСКОУ "Школа №27"</v>
          </cell>
        </row>
        <row r="24">
          <cell r="B24" t="str">
            <v>МБОУ "МУК"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="85" zoomScaleNormal="85" zoomScalePageLayoutView="0" workbookViewId="0" topLeftCell="A55">
      <selection activeCell="B14" sqref="B14:K14"/>
    </sheetView>
  </sheetViews>
  <sheetFormatPr defaultColWidth="8.7109375" defaultRowHeight="15"/>
  <cols>
    <col min="1" max="1" width="8.28125" style="1" customWidth="1"/>
    <col min="2" max="2" width="21.28125" style="9" customWidth="1"/>
    <col min="3" max="3" width="15.140625" style="9" customWidth="1"/>
    <col min="4" max="4" width="14.28125" style="9" customWidth="1"/>
    <col min="5" max="5" width="17.421875" style="9" customWidth="1"/>
    <col min="6" max="6" width="13.00390625" style="10" customWidth="1"/>
    <col min="7" max="7" width="8.7109375" style="10" customWidth="1"/>
    <col min="8" max="8" width="24.00390625" style="10" customWidth="1"/>
    <col min="9" max="9" width="15.57421875" style="9" hidden="1" customWidth="1"/>
    <col min="10" max="10" width="12.8515625" style="2" hidden="1" customWidth="1"/>
    <col min="11" max="11" width="25.8515625" style="2" customWidth="1"/>
    <col min="12" max="16384" width="8.7109375" style="2" customWidth="1"/>
  </cols>
  <sheetData>
    <row r="1" spans="1:11" ht="16.5">
      <c r="A1" s="24"/>
      <c r="B1" s="25"/>
      <c r="C1" s="25"/>
      <c r="D1" s="25"/>
      <c r="E1" s="25"/>
      <c r="F1" s="23"/>
      <c r="G1" s="23"/>
      <c r="H1" s="23"/>
      <c r="I1" s="26"/>
      <c r="K1" s="27" t="s">
        <v>15</v>
      </c>
    </row>
    <row r="2" spans="1:9" ht="15.75">
      <c r="A2" s="24"/>
      <c r="B2" s="25"/>
      <c r="C2" s="25"/>
      <c r="D2" s="25"/>
      <c r="E2" s="25"/>
      <c r="F2" s="23"/>
      <c r="G2" s="23"/>
      <c r="H2" s="23"/>
      <c r="I2" s="26"/>
    </row>
    <row r="3" spans="1:9" ht="18.75">
      <c r="A3" s="57" t="s">
        <v>17</v>
      </c>
      <c r="B3" s="58"/>
      <c r="C3" s="58"/>
      <c r="D3" s="58"/>
      <c r="E3" s="58"/>
      <c r="F3" s="58"/>
      <c r="G3" s="58"/>
      <c r="H3" s="58"/>
      <c r="I3" s="59"/>
    </row>
    <row r="4" spans="1:9" ht="15.75">
      <c r="A4" s="2"/>
      <c r="B4" s="28" t="s">
        <v>16</v>
      </c>
      <c r="C4" s="28" t="s">
        <v>18</v>
      </c>
      <c r="D4" s="2"/>
      <c r="E4" s="2"/>
      <c r="F4" s="2"/>
      <c r="G4" s="2"/>
      <c r="H4" s="2"/>
      <c r="I4" s="2"/>
    </row>
    <row r="5" spans="1:11" ht="39">
      <c r="A5" s="3" t="s">
        <v>7</v>
      </c>
      <c r="B5" s="5" t="s">
        <v>0</v>
      </c>
      <c r="C5" s="6" t="s">
        <v>1</v>
      </c>
      <c r="D5" s="6" t="s">
        <v>2</v>
      </c>
      <c r="E5" s="6" t="s">
        <v>3</v>
      </c>
      <c r="F5" s="7" t="s">
        <v>4</v>
      </c>
      <c r="G5" s="8" t="s">
        <v>5</v>
      </c>
      <c r="H5" s="8" t="s">
        <v>6</v>
      </c>
      <c r="I5" s="4" t="s">
        <v>8</v>
      </c>
      <c r="J5" s="4" t="s">
        <v>9</v>
      </c>
      <c r="K5" s="4" t="s">
        <v>10</v>
      </c>
    </row>
    <row r="6" spans="1:11" ht="30">
      <c r="A6" s="11">
        <v>1</v>
      </c>
      <c r="B6" s="13" t="s">
        <v>19</v>
      </c>
      <c r="C6" s="33" t="s">
        <v>20</v>
      </c>
      <c r="D6" s="33" t="s">
        <v>22</v>
      </c>
      <c r="E6" s="33" t="s">
        <v>23</v>
      </c>
      <c r="F6" s="41">
        <v>40046</v>
      </c>
      <c r="G6" s="42">
        <v>55</v>
      </c>
      <c r="H6" s="42" t="s">
        <v>69</v>
      </c>
      <c r="I6" s="33"/>
      <c r="J6" s="43"/>
      <c r="K6" s="46" t="s">
        <v>18</v>
      </c>
    </row>
    <row r="7" spans="1:11" ht="30">
      <c r="A7" s="11">
        <v>2</v>
      </c>
      <c r="B7" s="34" t="s">
        <v>19</v>
      </c>
      <c r="C7" s="35" t="s">
        <v>21</v>
      </c>
      <c r="D7" s="35" t="s">
        <v>24</v>
      </c>
      <c r="E7" s="35" t="s">
        <v>25</v>
      </c>
      <c r="F7" s="36">
        <v>40024</v>
      </c>
      <c r="G7" s="37">
        <v>87</v>
      </c>
      <c r="H7" s="37" t="s">
        <v>11</v>
      </c>
      <c r="I7" s="35"/>
      <c r="J7" s="38"/>
      <c r="K7" s="40" t="s">
        <v>18</v>
      </c>
    </row>
    <row r="8" spans="1:11" ht="30">
      <c r="A8" s="11">
        <v>3</v>
      </c>
      <c r="B8" s="13" t="s">
        <v>19</v>
      </c>
      <c r="C8" s="12" t="s">
        <v>26</v>
      </c>
      <c r="D8" s="12" t="s">
        <v>27</v>
      </c>
      <c r="E8" s="12" t="s">
        <v>28</v>
      </c>
      <c r="F8" s="14">
        <v>39993</v>
      </c>
      <c r="G8" s="10">
        <v>53</v>
      </c>
      <c r="H8" s="10" t="s">
        <v>69</v>
      </c>
      <c r="K8" s="30" t="s">
        <v>18</v>
      </c>
    </row>
    <row r="9" spans="1:11" ht="30">
      <c r="A9" s="11">
        <v>4</v>
      </c>
      <c r="B9" s="13" t="s">
        <v>19</v>
      </c>
      <c r="C9" s="12" t="s">
        <v>29</v>
      </c>
      <c r="D9" s="12" t="s">
        <v>30</v>
      </c>
      <c r="E9" s="12" t="s">
        <v>31</v>
      </c>
      <c r="F9" s="14">
        <v>39841</v>
      </c>
      <c r="G9" s="10">
        <v>49</v>
      </c>
      <c r="H9" s="10" t="s">
        <v>13</v>
      </c>
      <c r="K9" s="31" t="s">
        <v>18</v>
      </c>
    </row>
    <row r="10" spans="1:11" ht="30">
      <c r="A10" s="11">
        <v>5</v>
      </c>
      <c r="B10" s="13" t="s">
        <v>19</v>
      </c>
      <c r="C10" s="12" t="s">
        <v>32</v>
      </c>
      <c r="D10" s="12" t="s">
        <v>33</v>
      </c>
      <c r="E10" s="12" t="s">
        <v>34</v>
      </c>
      <c r="F10" s="14">
        <v>39996</v>
      </c>
      <c r="G10" s="10">
        <v>49</v>
      </c>
      <c r="H10" s="10" t="s">
        <v>13</v>
      </c>
      <c r="K10" s="31" t="s">
        <v>18</v>
      </c>
    </row>
    <row r="11" spans="1:11" ht="30">
      <c r="A11" s="1">
        <v>6</v>
      </c>
      <c r="B11" s="13" t="s">
        <v>19</v>
      </c>
      <c r="C11" s="9" t="s">
        <v>37</v>
      </c>
      <c r="D11" s="9" t="s">
        <v>38</v>
      </c>
      <c r="E11" s="9" t="s">
        <v>39</v>
      </c>
      <c r="F11" s="14">
        <v>39989</v>
      </c>
      <c r="G11" s="10">
        <v>55</v>
      </c>
      <c r="H11" s="10" t="s">
        <v>69</v>
      </c>
      <c r="K11" s="32" t="s">
        <v>18</v>
      </c>
    </row>
    <row r="12" spans="1:11" ht="30">
      <c r="A12" s="1">
        <v>7</v>
      </c>
      <c r="B12" s="13" t="s">
        <v>19</v>
      </c>
      <c r="C12" s="9" t="s">
        <v>42</v>
      </c>
      <c r="D12" s="9" t="s">
        <v>43</v>
      </c>
      <c r="E12" s="9" t="s">
        <v>31</v>
      </c>
      <c r="F12" s="29">
        <v>39653</v>
      </c>
      <c r="G12" s="10">
        <v>59</v>
      </c>
      <c r="H12" s="10" t="s">
        <v>69</v>
      </c>
      <c r="K12" s="32" t="s">
        <v>18</v>
      </c>
    </row>
    <row r="13" spans="1:11" ht="30">
      <c r="A13" s="1">
        <v>8</v>
      </c>
      <c r="B13" s="13" t="s">
        <v>19</v>
      </c>
      <c r="C13" s="9" t="s">
        <v>46</v>
      </c>
      <c r="D13" s="9" t="s">
        <v>47</v>
      </c>
      <c r="E13" s="9" t="s">
        <v>48</v>
      </c>
      <c r="F13" s="29">
        <v>39710</v>
      </c>
      <c r="G13" s="10">
        <v>57</v>
      </c>
      <c r="H13" s="10" t="s">
        <v>69</v>
      </c>
      <c r="K13" s="32" t="s">
        <v>18</v>
      </c>
    </row>
    <row r="14" spans="1:11" ht="30">
      <c r="A14" s="1">
        <v>9</v>
      </c>
      <c r="B14" s="34" t="s">
        <v>19</v>
      </c>
      <c r="C14" s="35" t="s">
        <v>49</v>
      </c>
      <c r="D14" s="35" t="s">
        <v>50</v>
      </c>
      <c r="E14" s="35" t="s">
        <v>51</v>
      </c>
      <c r="F14" s="36">
        <v>39713</v>
      </c>
      <c r="G14" s="37">
        <v>65</v>
      </c>
      <c r="H14" s="37" t="s">
        <v>11</v>
      </c>
      <c r="I14" s="35"/>
      <c r="J14" s="38"/>
      <c r="K14" s="49" t="s">
        <v>18</v>
      </c>
    </row>
    <row r="15" spans="1:11" ht="30">
      <c r="A15" s="1">
        <v>10</v>
      </c>
      <c r="B15" s="13" t="s">
        <v>19</v>
      </c>
      <c r="C15" s="9" t="s">
        <v>52</v>
      </c>
      <c r="D15" s="9" t="s">
        <v>53</v>
      </c>
      <c r="E15" s="9" t="s">
        <v>54</v>
      </c>
      <c r="F15" s="29">
        <v>39544</v>
      </c>
      <c r="G15" s="10">
        <v>26</v>
      </c>
      <c r="H15" s="10" t="s">
        <v>13</v>
      </c>
      <c r="K15" s="32" t="s">
        <v>18</v>
      </c>
    </row>
    <row r="16" spans="1:11" ht="30">
      <c r="A16" s="1">
        <v>11</v>
      </c>
      <c r="B16" s="13" t="s">
        <v>19</v>
      </c>
      <c r="C16" s="9" t="s">
        <v>55</v>
      </c>
      <c r="D16" s="9" t="s">
        <v>56</v>
      </c>
      <c r="E16" s="9" t="s">
        <v>57</v>
      </c>
      <c r="F16" s="29">
        <v>39094</v>
      </c>
      <c r="G16" s="10">
        <v>46</v>
      </c>
      <c r="H16" s="10" t="s">
        <v>69</v>
      </c>
      <c r="K16" s="32" t="s">
        <v>18</v>
      </c>
    </row>
    <row r="17" spans="1:11" ht="30">
      <c r="A17" s="1">
        <v>12</v>
      </c>
      <c r="B17" s="13" t="s">
        <v>19</v>
      </c>
      <c r="C17" s="9" t="s">
        <v>58</v>
      </c>
      <c r="D17" s="9" t="s">
        <v>59</v>
      </c>
      <c r="E17" s="9" t="s">
        <v>60</v>
      </c>
      <c r="F17" s="29">
        <v>39492</v>
      </c>
      <c r="G17" s="10">
        <v>24</v>
      </c>
      <c r="H17" s="10" t="s">
        <v>13</v>
      </c>
      <c r="K17" s="32" t="s">
        <v>18</v>
      </c>
    </row>
    <row r="18" spans="1:11" ht="30">
      <c r="A18" s="1">
        <v>13</v>
      </c>
      <c r="B18" s="13" t="s">
        <v>19</v>
      </c>
      <c r="C18" s="9" t="s">
        <v>61</v>
      </c>
      <c r="D18" s="9" t="s">
        <v>14</v>
      </c>
      <c r="E18" s="9" t="s">
        <v>57</v>
      </c>
      <c r="F18" s="29">
        <v>39286</v>
      </c>
      <c r="G18" s="10">
        <v>21</v>
      </c>
      <c r="H18" s="10" t="s">
        <v>13</v>
      </c>
      <c r="K18" s="32" t="s">
        <v>18</v>
      </c>
    </row>
    <row r="19" spans="1:11" ht="30">
      <c r="A19" s="1">
        <v>14</v>
      </c>
      <c r="B19" s="13" t="s">
        <v>19</v>
      </c>
      <c r="C19" s="9" t="s">
        <v>64</v>
      </c>
      <c r="D19" s="9" t="s">
        <v>33</v>
      </c>
      <c r="E19" s="9" t="s">
        <v>65</v>
      </c>
      <c r="F19" s="29">
        <v>39305</v>
      </c>
      <c r="G19" s="10">
        <v>21</v>
      </c>
      <c r="H19" s="10" t="s">
        <v>13</v>
      </c>
      <c r="K19" s="32" t="s">
        <v>18</v>
      </c>
    </row>
    <row r="20" spans="1:11" ht="30">
      <c r="A20" s="1">
        <v>15</v>
      </c>
      <c r="B20" s="13" t="s">
        <v>19</v>
      </c>
      <c r="C20" s="9" t="s">
        <v>66</v>
      </c>
      <c r="D20" s="9" t="s">
        <v>67</v>
      </c>
      <c r="E20" s="9" t="s">
        <v>68</v>
      </c>
      <c r="F20" s="29">
        <v>39071</v>
      </c>
      <c r="G20" s="10">
        <v>21</v>
      </c>
      <c r="H20" s="10" t="s">
        <v>13</v>
      </c>
      <c r="K20" s="32" t="s">
        <v>18</v>
      </c>
    </row>
    <row r="21" spans="1:11" ht="30">
      <c r="A21" s="1">
        <v>16</v>
      </c>
      <c r="B21" s="13" t="s">
        <v>19</v>
      </c>
      <c r="C21" s="9" t="s">
        <v>62</v>
      </c>
      <c r="D21" s="9" t="s">
        <v>63</v>
      </c>
      <c r="E21" s="9" t="s">
        <v>51</v>
      </c>
      <c r="F21" s="29">
        <v>39307</v>
      </c>
      <c r="G21" s="10">
        <v>21</v>
      </c>
      <c r="H21" s="10" t="s">
        <v>13</v>
      </c>
      <c r="K21" s="32" t="s">
        <v>18</v>
      </c>
    </row>
    <row r="22" spans="1:7" ht="77.25" customHeight="1">
      <c r="A22" s="22"/>
      <c r="B22" s="60" t="s">
        <v>70</v>
      </c>
      <c r="C22" s="61"/>
      <c r="D22" s="62"/>
      <c r="E22" s="16"/>
      <c r="F22" s="17"/>
      <c r="G22" s="15"/>
    </row>
    <row r="23" spans="2:10" ht="18.75">
      <c r="B23" s="57" t="s">
        <v>111</v>
      </c>
      <c r="C23" s="58"/>
      <c r="D23" s="58"/>
      <c r="E23" s="58"/>
      <c r="F23" s="58"/>
      <c r="G23" s="58"/>
      <c r="H23" s="58"/>
      <c r="I23" s="58"/>
      <c r="J23" s="59"/>
    </row>
    <row r="24" spans="2:5" ht="15.75">
      <c r="B24" s="2"/>
      <c r="C24" s="28" t="s">
        <v>16</v>
      </c>
      <c r="D24" s="28" t="s">
        <v>18</v>
      </c>
      <c r="E24" s="2"/>
    </row>
    <row r="25" spans="1:11" ht="18.75">
      <c r="A25" s="1">
        <f>A6</f>
        <v>1</v>
      </c>
      <c r="B25" s="9" t="str">
        <f>B6</f>
        <v>МБОУ "Совхакасская СОШ"</v>
      </c>
      <c r="C25" s="9" t="s">
        <v>71</v>
      </c>
      <c r="D25" s="9" t="s">
        <v>72</v>
      </c>
      <c r="E25" s="9" t="s">
        <v>73</v>
      </c>
      <c r="F25" s="29">
        <v>41050</v>
      </c>
      <c r="G25" s="10">
        <v>7</v>
      </c>
      <c r="H25" s="10" t="s">
        <v>13</v>
      </c>
      <c r="I25" s="9">
        <f>I6</f>
        <v>0</v>
      </c>
      <c r="J25" s="2">
        <f>J6</f>
        <v>0</v>
      </c>
      <c r="K25" s="30" t="s">
        <v>18</v>
      </c>
    </row>
    <row r="26" spans="1:11" ht="30">
      <c r="A26" s="1">
        <v>2</v>
      </c>
      <c r="B26" s="13" t="s">
        <v>19</v>
      </c>
      <c r="C26" s="9" t="s">
        <v>74</v>
      </c>
      <c r="D26" s="9" t="s">
        <v>75</v>
      </c>
      <c r="E26" s="9" t="s">
        <v>73</v>
      </c>
      <c r="F26" s="29">
        <v>40495</v>
      </c>
      <c r="G26" s="10">
        <v>6</v>
      </c>
      <c r="H26" s="10" t="s">
        <v>13</v>
      </c>
      <c r="K26" s="30" t="s">
        <v>18</v>
      </c>
    </row>
    <row r="27" spans="2:11" ht="18.75">
      <c r="B27" s="13" t="s">
        <v>78</v>
      </c>
      <c r="F27" s="29"/>
      <c r="K27" s="30"/>
    </row>
    <row r="28" spans="1:11" ht="30">
      <c r="A28" s="1">
        <v>3</v>
      </c>
      <c r="B28" s="13" t="s">
        <v>19</v>
      </c>
      <c r="C28" s="9" t="s">
        <v>76</v>
      </c>
      <c r="D28" s="9" t="s">
        <v>77</v>
      </c>
      <c r="E28" s="9" t="s">
        <v>68</v>
      </c>
      <c r="F28" s="29">
        <v>40303</v>
      </c>
      <c r="G28" s="10">
        <v>10</v>
      </c>
      <c r="H28" s="10" t="s">
        <v>13</v>
      </c>
      <c r="K28" s="30" t="s">
        <v>18</v>
      </c>
    </row>
    <row r="29" spans="2:11" ht="30">
      <c r="B29" s="13" t="s">
        <v>79</v>
      </c>
      <c r="F29" s="29"/>
      <c r="K29" s="30"/>
    </row>
    <row r="30" spans="1:11" ht="30">
      <c r="A30" s="1">
        <v>4</v>
      </c>
      <c r="B30" s="13" t="s">
        <v>19</v>
      </c>
      <c r="C30" s="9" t="s">
        <v>26</v>
      </c>
      <c r="D30" s="9" t="s">
        <v>27</v>
      </c>
      <c r="E30" s="9" t="s">
        <v>28</v>
      </c>
      <c r="F30" s="14">
        <v>39993</v>
      </c>
      <c r="G30" s="10">
        <v>10</v>
      </c>
      <c r="H30" s="10" t="s">
        <v>13</v>
      </c>
      <c r="K30" s="30" t="s">
        <v>18</v>
      </c>
    </row>
    <row r="31" spans="1:11" ht="30">
      <c r="A31" s="1">
        <v>5</v>
      </c>
      <c r="B31" s="34" t="s">
        <v>19</v>
      </c>
      <c r="C31" s="35" t="s">
        <v>21</v>
      </c>
      <c r="D31" s="35" t="s">
        <v>24</v>
      </c>
      <c r="E31" s="35" t="s">
        <v>25</v>
      </c>
      <c r="F31" s="36">
        <v>40024</v>
      </c>
      <c r="G31" s="37">
        <v>55</v>
      </c>
      <c r="H31" s="37" t="s">
        <v>11</v>
      </c>
      <c r="I31" s="35"/>
      <c r="J31" s="38"/>
      <c r="K31" s="39" t="s">
        <v>18</v>
      </c>
    </row>
    <row r="32" spans="2:11" ht="18.75">
      <c r="B32" s="13" t="s">
        <v>80</v>
      </c>
      <c r="F32" s="19"/>
      <c r="G32" s="20"/>
      <c r="H32" s="20"/>
      <c r="I32" s="18"/>
      <c r="J32" s="21"/>
      <c r="K32" s="30"/>
    </row>
    <row r="33" spans="1:11" ht="30">
      <c r="A33" s="1">
        <v>6</v>
      </c>
      <c r="B33" s="13" t="s">
        <v>19</v>
      </c>
      <c r="C33" s="9" t="s">
        <v>42</v>
      </c>
      <c r="D33" s="9" t="s">
        <v>43</v>
      </c>
      <c r="E33" s="9" t="s">
        <v>31</v>
      </c>
      <c r="F33" s="29">
        <v>39653</v>
      </c>
      <c r="G33" s="10">
        <v>12</v>
      </c>
      <c r="H33" s="10" t="s">
        <v>13</v>
      </c>
      <c r="K33" s="30" t="s">
        <v>18</v>
      </c>
    </row>
    <row r="34" spans="1:11" ht="30">
      <c r="A34" s="1">
        <v>7</v>
      </c>
      <c r="B34" s="13" t="s">
        <v>19</v>
      </c>
      <c r="C34" s="9" t="s">
        <v>46</v>
      </c>
      <c r="D34" s="9" t="s">
        <v>47</v>
      </c>
      <c r="E34" s="9" t="s">
        <v>48</v>
      </c>
      <c r="F34" s="29">
        <v>39710</v>
      </c>
      <c r="G34" s="10">
        <v>15</v>
      </c>
      <c r="H34" s="10" t="s">
        <v>13</v>
      </c>
      <c r="K34" s="32" t="s">
        <v>18</v>
      </c>
    </row>
    <row r="35" spans="1:11" ht="30">
      <c r="A35" s="1">
        <v>8</v>
      </c>
      <c r="B35" s="13" t="s">
        <v>19</v>
      </c>
      <c r="C35" s="9" t="s">
        <v>61</v>
      </c>
      <c r="D35" s="9" t="s">
        <v>14</v>
      </c>
      <c r="E35" s="9" t="s">
        <v>57</v>
      </c>
      <c r="F35" s="29">
        <v>39286</v>
      </c>
      <c r="G35" s="10">
        <v>21</v>
      </c>
      <c r="H35" s="10" t="s">
        <v>13</v>
      </c>
      <c r="K35" s="32" t="s">
        <v>18</v>
      </c>
    </row>
    <row r="36" spans="1:11" ht="30">
      <c r="A36" s="1">
        <v>9</v>
      </c>
      <c r="B36" s="13" t="s">
        <v>19</v>
      </c>
      <c r="C36" s="9" t="s">
        <v>64</v>
      </c>
      <c r="D36" s="9" t="s">
        <v>33</v>
      </c>
      <c r="E36" s="9" t="s">
        <v>65</v>
      </c>
      <c r="F36" s="29">
        <v>39305</v>
      </c>
      <c r="G36" s="10">
        <v>42</v>
      </c>
      <c r="H36" s="10" t="s">
        <v>11</v>
      </c>
      <c r="K36" s="32" t="s">
        <v>18</v>
      </c>
    </row>
    <row r="37" spans="1:11" ht="30">
      <c r="A37" s="1">
        <v>10</v>
      </c>
      <c r="B37" s="13" t="s">
        <v>19</v>
      </c>
      <c r="C37" s="9" t="s">
        <v>66</v>
      </c>
      <c r="D37" s="9" t="s">
        <v>67</v>
      </c>
      <c r="E37" s="9" t="s">
        <v>68</v>
      </c>
      <c r="F37" s="29">
        <v>39071</v>
      </c>
      <c r="G37" s="10">
        <v>21</v>
      </c>
      <c r="H37" s="10" t="s">
        <v>13</v>
      </c>
      <c r="K37" s="32" t="s">
        <v>18</v>
      </c>
    </row>
    <row r="38" spans="1:11" ht="30">
      <c r="A38" s="1">
        <v>11</v>
      </c>
      <c r="B38" s="13" t="s">
        <v>19</v>
      </c>
      <c r="C38" s="9" t="s">
        <v>62</v>
      </c>
      <c r="D38" s="9" t="s">
        <v>63</v>
      </c>
      <c r="E38" s="9" t="s">
        <v>51</v>
      </c>
      <c r="F38" s="29">
        <v>39307</v>
      </c>
      <c r="G38" s="10">
        <v>21</v>
      </c>
      <c r="H38" s="10" t="s">
        <v>13</v>
      </c>
      <c r="K38" s="32" t="s">
        <v>18</v>
      </c>
    </row>
    <row r="39" spans="2:11" ht="18.75">
      <c r="B39" s="48" t="s">
        <v>81</v>
      </c>
      <c r="F39" s="29"/>
      <c r="K39" s="32"/>
    </row>
    <row r="40" spans="2:10" ht="18.75">
      <c r="B40" s="54" t="s">
        <v>82</v>
      </c>
      <c r="C40" s="55"/>
      <c r="D40" s="55"/>
      <c r="E40" s="55"/>
      <c r="F40" s="55"/>
      <c r="G40" s="55"/>
      <c r="H40" s="55"/>
      <c r="I40" s="55"/>
      <c r="J40" s="56"/>
    </row>
    <row r="41" spans="2:5" ht="15.75">
      <c r="B41" s="2"/>
      <c r="C41" s="28" t="s">
        <v>16</v>
      </c>
      <c r="D41" s="28" t="s">
        <v>18</v>
      </c>
      <c r="E41" s="2"/>
    </row>
    <row r="42" spans="2:11" ht="30">
      <c r="B42" s="13" t="s">
        <v>19</v>
      </c>
      <c r="C42" s="33" t="s">
        <v>71</v>
      </c>
      <c r="D42" s="33" t="s">
        <v>72</v>
      </c>
      <c r="E42" s="33" t="s">
        <v>73</v>
      </c>
      <c r="F42" s="41">
        <v>41050</v>
      </c>
      <c r="G42" s="42">
        <v>7</v>
      </c>
      <c r="H42" s="42" t="s">
        <v>13</v>
      </c>
      <c r="I42" s="33">
        <f>I23</f>
        <v>0</v>
      </c>
      <c r="J42" s="43">
        <f>J23</f>
        <v>0</v>
      </c>
      <c r="K42" s="45" t="s">
        <v>18</v>
      </c>
    </row>
    <row r="43" spans="2:11" ht="30">
      <c r="B43" s="13" t="s">
        <v>19</v>
      </c>
      <c r="C43" s="33" t="s">
        <v>74</v>
      </c>
      <c r="D43" s="33" t="s">
        <v>75</v>
      </c>
      <c r="E43" s="33" t="s">
        <v>73</v>
      </c>
      <c r="F43" s="41">
        <v>40495</v>
      </c>
      <c r="G43" s="42">
        <v>6</v>
      </c>
      <c r="H43" s="42" t="s">
        <v>13</v>
      </c>
      <c r="I43" s="33"/>
      <c r="J43" s="43"/>
      <c r="K43" s="45" t="s">
        <v>18</v>
      </c>
    </row>
    <row r="44" spans="2:11" ht="30">
      <c r="B44" s="13" t="s">
        <v>19</v>
      </c>
      <c r="C44" s="33" t="s">
        <v>83</v>
      </c>
      <c r="D44" s="33" t="s">
        <v>47</v>
      </c>
      <c r="E44" s="33" t="s">
        <v>84</v>
      </c>
      <c r="F44" s="41">
        <v>40966</v>
      </c>
      <c r="G44" s="42">
        <v>7</v>
      </c>
      <c r="H44" s="42" t="s">
        <v>13</v>
      </c>
      <c r="I44" s="33"/>
      <c r="J44" s="43"/>
      <c r="K44" s="44" t="s">
        <v>18</v>
      </c>
    </row>
    <row r="45" spans="2:11" ht="30">
      <c r="B45" s="13" t="s">
        <v>19</v>
      </c>
      <c r="C45" s="33" t="s">
        <v>85</v>
      </c>
      <c r="D45" s="33" t="s">
        <v>67</v>
      </c>
      <c r="E45" s="33" t="s">
        <v>12</v>
      </c>
      <c r="F45" s="41">
        <v>40822</v>
      </c>
      <c r="G45" s="42">
        <v>6</v>
      </c>
      <c r="H45" s="42" t="s">
        <v>13</v>
      </c>
      <c r="I45" s="33"/>
      <c r="J45" s="43"/>
      <c r="K45" s="44" t="s">
        <v>18</v>
      </c>
    </row>
    <row r="46" spans="2:11" ht="30">
      <c r="B46" s="13" t="s">
        <v>19</v>
      </c>
      <c r="C46" s="33" t="s">
        <v>20</v>
      </c>
      <c r="D46" s="33" t="s">
        <v>22</v>
      </c>
      <c r="E46" s="33" t="s">
        <v>23</v>
      </c>
      <c r="F46" s="41">
        <v>40046</v>
      </c>
      <c r="G46" s="42">
        <v>23</v>
      </c>
      <c r="H46" s="42" t="s">
        <v>13</v>
      </c>
      <c r="I46" s="33"/>
      <c r="J46" s="43"/>
      <c r="K46" s="46" t="s">
        <v>18</v>
      </c>
    </row>
    <row r="47" spans="2:11" ht="30">
      <c r="B47" s="13" t="s">
        <v>19</v>
      </c>
      <c r="C47" s="33" t="s">
        <v>21</v>
      </c>
      <c r="D47" s="33" t="s">
        <v>24</v>
      </c>
      <c r="E47" s="33" t="s">
        <v>25</v>
      </c>
      <c r="F47" s="41">
        <v>40024</v>
      </c>
      <c r="G47" s="42">
        <v>23</v>
      </c>
      <c r="H47" s="42" t="s">
        <v>13</v>
      </c>
      <c r="I47" s="33"/>
      <c r="J47" s="43"/>
      <c r="K47" s="45" t="s">
        <v>18</v>
      </c>
    </row>
    <row r="48" spans="2:11" ht="30">
      <c r="B48" s="13" t="s">
        <v>19</v>
      </c>
      <c r="C48" s="33" t="s">
        <v>42</v>
      </c>
      <c r="D48" s="33" t="s">
        <v>43</v>
      </c>
      <c r="E48" s="33" t="s">
        <v>31</v>
      </c>
      <c r="F48" s="41">
        <v>39653</v>
      </c>
      <c r="G48" s="42">
        <v>13</v>
      </c>
      <c r="H48" s="42" t="s">
        <v>13</v>
      </c>
      <c r="I48" s="33"/>
      <c r="J48" s="43"/>
      <c r="K48" s="45" t="s">
        <v>18</v>
      </c>
    </row>
    <row r="49" spans="2:11" ht="30">
      <c r="B49" s="13" t="s">
        <v>19</v>
      </c>
      <c r="C49" s="33" t="s">
        <v>46</v>
      </c>
      <c r="D49" s="33" t="s">
        <v>47</v>
      </c>
      <c r="E49" s="33" t="s">
        <v>48</v>
      </c>
      <c r="F49" s="41">
        <v>39710</v>
      </c>
      <c r="G49" s="42">
        <v>15</v>
      </c>
      <c r="H49" s="42" t="s">
        <v>13</v>
      </c>
      <c r="I49" s="33"/>
      <c r="J49" s="43"/>
      <c r="K49" s="44" t="s">
        <v>18</v>
      </c>
    </row>
    <row r="50" spans="2:11" ht="30">
      <c r="B50" s="13" t="s">
        <v>19</v>
      </c>
      <c r="C50" s="33" t="s">
        <v>44</v>
      </c>
      <c r="D50" s="33" t="s">
        <v>86</v>
      </c>
      <c r="E50" s="33" t="s">
        <v>45</v>
      </c>
      <c r="F50" s="41">
        <v>39672</v>
      </c>
      <c r="G50" s="42">
        <v>15</v>
      </c>
      <c r="H50" s="42" t="s">
        <v>13</v>
      </c>
      <c r="I50" s="33"/>
      <c r="J50" s="43"/>
      <c r="K50" s="44" t="s">
        <v>18</v>
      </c>
    </row>
    <row r="51" spans="2:11" ht="30">
      <c r="B51" s="34" t="s">
        <v>19</v>
      </c>
      <c r="C51" s="35" t="s">
        <v>64</v>
      </c>
      <c r="D51" s="35" t="s">
        <v>33</v>
      </c>
      <c r="E51" s="35" t="s">
        <v>65</v>
      </c>
      <c r="F51" s="36">
        <v>39305</v>
      </c>
      <c r="G51" s="37">
        <v>52</v>
      </c>
      <c r="H51" s="37" t="s">
        <v>11</v>
      </c>
      <c r="I51" s="35"/>
      <c r="J51" s="38"/>
      <c r="K51" s="49" t="s">
        <v>18</v>
      </c>
    </row>
    <row r="53" spans="2:10" ht="18.75">
      <c r="B53" s="54" t="s">
        <v>87</v>
      </c>
      <c r="C53" s="55"/>
      <c r="D53" s="55"/>
      <c r="E53" s="55"/>
      <c r="F53" s="55"/>
      <c r="G53" s="55"/>
      <c r="H53" s="55"/>
      <c r="I53" s="55"/>
      <c r="J53" s="56"/>
    </row>
    <row r="54" spans="2:5" ht="15.75">
      <c r="B54" s="2"/>
      <c r="C54" s="28" t="s">
        <v>16</v>
      </c>
      <c r="D54" s="28" t="s">
        <v>18</v>
      </c>
      <c r="E54" s="2"/>
    </row>
    <row r="55" spans="1:11" ht="30">
      <c r="A55" s="1">
        <v>1</v>
      </c>
      <c r="B55" s="13" t="s">
        <v>19</v>
      </c>
      <c r="C55" s="9" t="s">
        <v>76</v>
      </c>
      <c r="D55" s="9" t="s">
        <v>77</v>
      </c>
      <c r="E55" s="9" t="s">
        <v>68</v>
      </c>
      <c r="F55" s="29">
        <v>40303</v>
      </c>
      <c r="G55" s="10">
        <v>19</v>
      </c>
      <c r="H55" s="10" t="s">
        <v>13</v>
      </c>
      <c r="K55" s="30" t="s">
        <v>18</v>
      </c>
    </row>
    <row r="56" spans="1:11" ht="30">
      <c r="A56" s="1">
        <v>2</v>
      </c>
      <c r="B56" s="13" t="s">
        <v>19</v>
      </c>
      <c r="C56" s="28" t="s">
        <v>93</v>
      </c>
      <c r="D56" s="28" t="s">
        <v>47</v>
      </c>
      <c r="E56" s="2" t="s">
        <v>94</v>
      </c>
      <c r="F56" s="29">
        <v>40337</v>
      </c>
      <c r="G56" s="10">
        <v>7</v>
      </c>
      <c r="H56" s="10" t="s">
        <v>13</v>
      </c>
      <c r="K56" s="32" t="s">
        <v>18</v>
      </c>
    </row>
    <row r="57" spans="1:11" ht="30">
      <c r="A57" s="1">
        <v>3</v>
      </c>
      <c r="B57" s="13" t="s">
        <v>19</v>
      </c>
      <c r="C57" s="28" t="s">
        <v>95</v>
      </c>
      <c r="D57" s="28" t="s">
        <v>96</v>
      </c>
      <c r="E57" s="2" t="s">
        <v>97</v>
      </c>
      <c r="F57" s="29">
        <v>40619</v>
      </c>
      <c r="G57" s="10">
        <v>19</v>
      </c>
      <c r="H57" s="10" t="s">
        <v>13</v>
      </c>
      <c r="K57" s="32" t="s">
        <v>18</v>
      </c>
    </row>
    <row r="58" spans="1:11" ht="30">
      <c r="A58" s="1">
        <v>4</v>
      </c>
      <c r="B58" s="13" t="s">
        <v>19</v>
      </c>
      <c r="C58" s="28" t="s">
        <v>98</v>
      </c>
      <c r="D58" s="28" t="s">
        <v>99</v>
      </c>
      <c r="E58" s="2" t="s">
        <v>51</v>
      </c>
      <c r="F58" s="29">
        <v>40277</v>
      </c>
      <c r="G58" s="10">
        <v>12</v>
      </c>
      <c r="H58" s="10" t="s">
        <v>13</v>
      </c>
      <c r="K58" s="32" t="s">
        <v>18</v>
      </c>
    </row>
    <row r="59" spans="2:5" ht="18.75">
      <c r="B59" s="47" t="s">
        <v>100</v>
      </c>
      <c r="C59" s="28"/>
      <c r="D59" s="28"/>
      <c r="E59" s="2"/>
    </row>
    <row r="60" spans="1:11" ht="30">
      <c r="A60" s="1">
        <v>5</v>
      </c>
      <c r="B60" s="13" t="s">
        <v>19</v>
      </c>
      <c r="C60" s="12" t="s">
        <v>29</v>
      </c>
      <c r="D60" s="12" t="s">
        <v>30</v>
      </c>
      <c r="E60" s="12" t="s">
        <v>31</v>
      </c>
      <c r="F60" s="14">
        <v>39841</v>
      </c>
      <c r="G60" s="10">
        <v>12</v>
      </c>
      <c r="H60" s="10" t="s">
        <v>13</v>
      </c>
      <c r="K60" s="31" t="s">
        <v>18</v>
      </c>
    </row>
    <row r="61" spans="1:11" ht="30">
      <c r="A61" s="1">
        <v>5</v>
      </c>
      <c r="B61" s="13" t="s">
        <v>19</v>
      </c>
      <c r="C61" s="12" t="s">
        <v>32</v>
      </c>
      <c r="D61" s="12" t="s">
        <v>33</v>
      </c>
      <c r="E61" s="12" t="s">
        <v>34</v>
      </c>
      <c r="F61" s="14">
        <v>39996</v>
      </c>
      <c r="G61" s="10">
        <v>17</v>
      </c>
      <c r="H61" s="10" t="s">
        <v>69</v>
      </c>
      <c r="K61" s="31" t="s">
        <v>18</v>
      </c>
    </row>
    <row r="62" spans="1:11" ht="30">
      <c r="A62" s="1">
        <v>6</v>
      </c>
      <c r="B62" s="13" t="s">
        <v>19</v>
      </c>
      <c r="C62" s="9" t="s">
        <v>90</v>
      </c>
      <c r="D62" s="9" t="s">
        <v>92</v>
      </c>
      <c r="E62" s="9" t="s">
        <v>91</v>
      </c>
      <c r="F62" s="29">
        <v>40042</v>
      </c>
      <c r="G62" s="10">
        <v>20</v>
      </c>
      <c r="H62" s="10" t="s">
        <v>69</v>
      </c>
      <c r="K62" s="32" t="s">
        <v>18</v>
      </c>
    </row>
    <row r="63" spans="1:11" ht="30">
      <c r="A63" s="1">
        <v>7</v>
      </c>
      <c r="B63" s="13" t="s">
        <v>19</v>
      </c>
      <c r="C63" s="9" t="s">
        <v>74</v>
      </c>
      <c r="D63" s="9" t="s">
        <v>75</v>
      </c>
      <c r="E63" s="9" t="s">
        <v>73</v>
      </c>
      <c r="F63" s="29">
        <v>40495</v>
      </c>
      <c r="G63" s="10">
        <v>10</v>
      </c>
      <c r="H63" s="10" t="s">
        <v>13</v>
      </c>
      <c r="K63" s="30" t="s">
        <v>18</v>
      </c>
    </row>
    <row r="64" spans="1:11" ht="30">
      <c r="A64" s="1">
        <v>8</v>
      </c>
      <c r="B64" s="34" t="s">
        <v>19</v>
      </c>
      <c r="C64" s="35" t="s">
        <v>21</v>
      </c>
      <c r="D64" s="35" t="s">
        <v>24</v>
      </c>
      <c r="E64" s="35" t="s">
        <v>25</v>
      </c>
      <c r="F64" s="36">
        <v>40024</v>
      </c>
      <c r="G64" s="37">
        <v>29</v>
      </c>
      <c r="H64" s="37" t="s">
        <v>11</v>
      </c>
      <c r="I64" s="35"/>
      <c r="J64" s="38"/>
      <c r="K64" s="40" t="s">
        <v>18</v>
      </c>
    </row>
    <row r="65" spans="1:11" ht="30">
      <c r="A65" s="1">
        <v>9</v>
      </c>
      <c r="B65" s="13" t="s">
        <v>19</v>
      </c>
      <c r="C65" s="9" t="s">
        <v>37</v>
      </c>
      <c r="D65" s="9" t="s">
        <v>38</v>
      </c>
      <c r="E65" s="9" t="s">
        <v>39</v>
      </c>
      <c r="F65" s="14">
        <v>39989</v>
      </c>
      <c r="G65" s="10">
        <v>8</v>
      </c>
      <c r="H65" s="10" t="s">
        <v>13</v>
      </c>
      <c r="K65" s="32" t="s">
        <v>18</v>
      </c>
    </row>
    <row r="66" spans="2:11" ht="18.75">
      <c r="B66" s="48" t="s">
        <v>101</v>
      </c>
      <c r="F66" s="29"/>
      <c r="K66" s="30"/>
    </row>
    <row r="67" spans="1:11" ht="30">
      <c r="A67" s="1">
        <v>10</v>
      </c>
      <c r="B67" s="13" t="s">
        <v>19</v>
      </c>
      <c r="C67" s="9" t="s">
        <v>26</v>
      </c>
      <c r="D67" s="9" t="s">
        <v>40</v>
      </c>
      <c r="E67" s="9" t="s">
        <v>41</v>
      </c>
      <c r="F67" s="29">
        <v>39656</v>
      </c>
      <c r="G67" s="10">
        <v>8</v>
      </c>
      <c r="H67" s="10" t="s">
        <v>13</v>
      </c>
      <c r="K67" s="32" t="s">
        <v>18</v>
      </c>
    </row>
    <row r="68" spans="1:11" ht="30">
      <c r="A68" s="1">
        <v>11</v>
      </c>
      <c r="B68" s="13" t="s">
        <v>19</v>
      </c>
      <c r="C68" s="9" t="s">
        <v>42</v>
      </c>
      <c r="D68" s="9" t="s">
        <v>43</v>
      </c>
      <c r="E68" s="9" t="s">
        <v>31</v>
      </c>
      <c r="F68" s="29">
        <v>39653</v>
      </c>
      <c r="G68" s="10">
        <v>17</v>
      </c>
      <c r="H68" s="10" t="s">
        <v>69</v>
      </c>
      <c r="K68" s="32" t="s">
        <v>18</v>
      </c>
    </row>
    <row r="69" spans="1:11" ht="30">
      <c r="A69" s="1">
        <v>12</v>
      </c>
      <c r="B69" s="13" t="s">
        <v>19</v>
      </c>
      <c r="C69" s="9" t="s">
        <v>46</v>
      </c>
      <c r="D69" s="9" t="s">
        <v>47</v>
      </c>
      <c r="E69" s="9" t="s">
        <v>48</v>
      </c>
      <c r="F69" s="29">
        <v>39710</v>
      </c>
      <c r="G69" s="10">
        <v>15</v>
      </c>
      <c r="H69" s="10" t="s">
        <v>69</v>
      </c>
      <c r="K69" s="32" t="s">
        <v>18</v>
      </c>
    </row>
    <row r="70" spans="1:11" ht="30">
      <c r="A70" s="1">
        <v>13</v>
      </c>
      <c r="B70" s="13" t="s">
        <v>19</v>
      </c>
      <c r="C70" s="9" t="s">
        <v>44</v>
      </c>
      <c r="D70" s="9" t="s">
        <v>86</v>
      </c>
      <c r="E70" s="9" t="s">
        <v>45</v>
      </c>
      <c r="F70" s="29">
        <v>39672</v>
      </c>
      <c r="G70" s="10">
        <v>15</v>
      </c>
      <c r="H70" s="10" t="s">
        <v>69</v>
      </c>
      <c r="K70" s="32" t="s">
        <v>18</v>
      </c>
    </row>
    <row r="71" spans="2:11" ht="18.75">
      <c r="B71" s="13" t="s">
        <v>102</v>
      </c>
      <c r="F71" s="29"/>
      <c r="K71" s="32"/>
    </row>
    <row r="72" spans="1:11" ht="30">
      <c r="A72" s="1">
        <v>14</v>
      </c>
      <c r="B72" s="13" t="s">
        <v>19</v>
      </c>
      <c r="C72" s="9" t="s">
        <v>64</v>
      </c>
      <c r="D72" s="9" t="s">
        <v>33</v>
      </c>
      <c r="E72" s="9" t="s">
        <v>65</v>
      </c>
      <c r="F72" s="29">
        <v>39305</v>
      </c>
      <c r="G72" s="10">
        <v>9</v>
      </c>
      <c r="H72" s="10" t="s">
        <v>13</v>
      </c>
      <c r="K72" s="32" t="s">
        <v>18</v>
      </c>
    </row>
    <row r="73" spans="1:11" ht="30">
      <c r="A73" s="1">
        <v>15</v>
      </c>
      <c r="B73" s="13" t="s">
        <v>19</v>
      </c>
      <c r="C73" s="9" t="s">
        <v>62</v>
      </c>
      <c r="D73" s="9" t="s">
        <v>63</v>
      </c>
      <c r="E73" s="9" t="s">
        <v>51</v>
      </c>
      <c r="F73" s="29">
        <v>39307</v>
      </c>
      <c r="G73" s="10">
        <v>7</v>
      </c>
      <c r="H73" s="10" t="s">
        <v>13</v>
      </c>
      <c r="K73" s="32" t="s">
        <v>18</v>
      </c>
    </row>
    <row r="74" spans="1:11" ht="30">
      <c r="A74" s="1">
        <v>16</v>
      </c>
      <c r="B74" s="13" t="s">
        <v>19</v>
      </c>
      <c r="C74" s="9" t="s">
        <v>61</v>
      </c>
      <c r="D74" s="9" t="s">
        <v>14</v>
      </c>
      <c r="E74" s="9" t="s">
        <v>57</v>
      </c>
      <c r="F74" s="29">
        <v>39286</v>
      </c>
      <c r="G74" s="10">
        <v>13</v>
      </c>
      <c r="H74" s="10" t="s">
        <v>13</v>
      </c>
      <c r="K74" s="32" t="s">
        <v>18</v>
      </c>
    </row>
    <row r="75" ht="15.75">
      <c r="B75" s="9" t="s">
        <v>103</v>
      </c>
    </row>
    <row r="76" spans="2:10" ht="18.75">
      <c r="B76" s="54" t="s">
        <v>89</v>
      </c>
      <c r="C76" s="55"/>
      <c r="D76" s="55"/>
      <c r="E76" s="55"/>
      <c r="F76" s="55"/>
      <c r="G76" s="55"/>
      <c r="H76" s="55"/>
      <c r="I76" s="55"/>
      <c r="J76" s="56"/>
    </row>
    <row r="77" spans="2:5" ht="15.75">
      <c r="B77" s="2"/>
      <c r="C77" s="28" t="s">
        <v>16</v>
      </c>
      <c r="D77" s="28" t="s">
        <v>18</v>
      </c>
      <c r="E77" s="2"/>
    </row>
    <row r="78" spans="1:11" ht="30">
      <c r="A78" s="1">
        <v>1</v>
      </c>
      <c r="B78" s="13" t="s">
        <v>19</v>
      </c>
      <c r="C78" s="33" t="s">
        <v>83</v>
      </c>
      <c r="D78" s="33" t="s">
        <v>47</v>
      </c>
      <c r="E78" s="33" t="s">
        <v>84</v>
      </c>
      <c r="F78" s="41">
        <v>40966</v>
      </c>
      <c r="G78" s="42">
        <v>8</v>
      </c>
      <c r="H78" s="42" t="s">
        <v>13</v>
      </c>
      <c r="I78" s="33"/>
      <c r="J78" s="43"/>
      <c r="K78" s="44" t="s">
        <v>18</v>
      </c>
    </row>
    <row r="79" spans="1:11" ht="30">
      <c r="A79" s="1">
        <v>2</v>
      </c>
      <c r="B79" s="13" t="s">
        <v>19</v>
      </c>
      <c r="C79" s="33" t="s">
        <v>74</v>
      </c>
      <c r="D79" s="33" t="s">
        <v>75</v>
      </c>
      <c r="E79" s="33" t="s">
        <v>73</v>
      </c>
      <c r="F79" s="41">
        <v>40495</v>
      </c>
      <c r="G79" s="42">
        <v>10</v>
      </c>
      <c r="H79" s="42" t="s">
        <v>13</v>
      </c>
      <c r="I79" s="33"/>
      <c r="J79" s="43"/>
      <c r="K79" s="45" t="s">
        <v>18</v>
      </c>
    </row>
    <row r="80" spans="1:11" ht="18.75">
      <c r="A80" s="1">
        <v>3</v>
      </c>
      <c r="B80" s="33" t="s">
        <v>19</v>
      </c>
      <c r="C80" s="33" t="s">
        <v>104</v>
      </c>
      <c r="D80" s="33" t="s">
        <v>88</v>
      </c>
      <c r="E80" s="33" t="s">
        <v>51</v>
      </c>
      <c r="F80" s="41">
        <v>40150</v>
      </c>
      <c r="G80" s="42">
        <v>10</v>
      </c>
      <c r="H80" s="42" t="s">
        <v>13</v>
      </c>
      <c r="I80" s="33" t="e">
        <f>#REF!</f>
        <v>#REF!</v>
      </c>
      <c r="J80" s="43" t="e">
        <f>#REF!</f>
        <v>#REF!</v>
      </c>
      <c r="K80" s="44" t="s">
        <v>18</v>
      </c>
    </row>
    <row r="81" spans="1:11" ht="30">
      <c r="A81" s="1">
        <v>4</v>
      </c>
      <c r="B81" s="13" t="s">
        <v>19</v>
      </c>
      <c r="C81" s="33" t="s">
        <v>37</v>
      </c>
      <c r="D81" s="33" t="s">
        <v>38</v>
      </c>
      <c r="E81" s="33" t="s">
        <v>39</v>
      </c>
      <c r="F81" s="41">
        <v>39989</v>
      </c>
      <c r="G81" s="42">
        <v>8</v>
      </c>
      <c r="H81" s="42" t="s">
        <v>13</v>
      </c>
      <c r="I81" s="33"/>
      <c r="J81" s="43"/>
      <c r="K81" s="44" t="s">
        <v>18</v>
      </c>
    </row>
    <row r="82" spans="1:11" ht="30">
      <c r="A82" s="1">
        <v>5</v>
      </c>
      <c r="B82" s="13" t="s">
        <v>19</v>
      </c>
      <c r="C82" s="33" t="s">
        <v>21</v>
      </c>
      <c r="D82" s="33" t="s">
        <v>24</v>
      </c>
      <c r="E82" s="33" t="s">
        <v>25</v>
      </c>
      <c r="F82" s="41">
        <v>40024</v>
      </c>
      <c r="G82" s="42">
        <v>21</v>
      </c>
      <c r="H82" s="42" t="s">
        <v>13</v>
      </c>
      <c r="I82" s="33"/>
      <c r="J82" s="43"/>
      <c r="K82" s="46" t="s">
        <v>18</v>
      </c>
    </row>
    <row r="83" spans="1:11" ht="18.75">
      <c r="A83" s="1">
        <v>6</v>
      </c>
      <c r="B83" s="33" t="str">
        <f aca="true" t="shared" si="0" ref="B83:J83">B72</f>
        <v>МБОУ "Совхакасская СОШ"</v>
      </c>
      <c r="C83" s="33" t="str">
        <f t="shared" si="0"/>
        <v>Сахнова</v>
      </c>
      <c r="D83" s="33" t="str">
        <f t="shared" si="0"/>
        <v>Анна</v>
      </c>
      <c r="E83" s="33" t="str">
        <f t="shared" si="0"/>
        <v>Николаевна</v>
      </c>
      <c r="F83" s="42">
        <f t="shared" si="0"/>
        <v>39305</v>
      </c>
      <c r="G83" s="42">
        <v>27</v>
      </c>
      <c r="H83" s="42" t="str">
        <f t="shared" si="0"/>
        <v>участник</v>
      </c>
      <c r="I83" s="33">
        <f t="shared" si="0"/>
        <v>0</v>
      </c>
      <c r="J83" s="43">
        <f t="shared" si="0"/>
        <v>0</v>
      </c>
      <c r="K83" s="44" t="s">
        <v>18</v>
      </c>
    </row>
    <row r="84" spans="1:11" ht="18.75">
      <c r="A84" s="1">
        <v>7</v>
      </c>
      <c r="B84" s="33" t="str">
        <f aca="true" t="shared" si="1" ref="B84:J84">B73</f>
        <v>МБОУ "Совхакасская СОШ"</v>
      </c>
      <c r="C84" s="33" t="str">
        <f t="shared" si="1"/>
        <v>Сагалакова</v>
      </c>
      <c r="D84" s="33" t="str">
        <f t="shared" si="1"/>
        <v>Виктория</v>
      </c>
      <c r="E84" s="33" t="str">
        <f t="shared" si="1"/>
        <v>Сергеевна</v>
      </c>
      <c r="F84" s="42">
        <f t="shared" si="1"/>
        <v>39307</v>
      </c>
      <c r="G84" s="42">
        <v>7</v>
      </c>
      <c r="H84" s="42" t="str">
        <f t="shared" si="1"/>
        <v>участник</v>
      </c>
      <c r="I84" s="33">
        <f t="shared" si="1"/>
        <v>0</v>
      </c>
      <c r="J84" s="43">
        <f t="shared" si="1"/>
        <v>0</v>
      </c>
      <c r="K84" s="44" t="s">
        <v>18</v>
      </c>
    </row>
    <row r="85" ht="15.75">
      <c r="B85" s="9" t="s">
        <v>110</v>
      </c>
    </row>
    <row r="87" spans="2:10" ht="18.75">
      <c r="B87" s="54" t="s">
        <v>105</v>
      </c>
      <c r="C87" s="55"/>
      <c r="D87" s="55"/>
      <c r="E87" s="55"/>
      <c r="F87" s="55"/>
      <c r="G87" s="55"/>
      <c r="H87" s="55"/>
      <c r="I87" s="55"/>
      <c r="J87" s="56"/>
    </row>
    <row r="88" spans="2:5" ht="15.75">
      <c r="B88" s="2"/>
      <c r="C88" s="28" t="s">
        <v>16</v>
      </c>
      <c r="D88" s="28" t="s">
        <v>18</v>
      </c>
      <c r="E88" s="2"/>
    </row>
    <row r="89" spans="1:11" ht="30">
      <c r="A89" s="1">
        <v>1</v>
      </c>
      <c r="B89" s="34" t="s">
        <v>19</v>
      </c>
      <c r="C89" s="35" t="s">
        <v>21</v>
      </c>
      <c r="D89" s="35" t="s">
        <v>24</v>
      </c>
      <c r="E89" s="35" t="s">
        <v>25</v>
      </c>
      <c r="F89" s="36">
        <v>40024</v>
      </c>
      <c r="G89" s="37">
        <v>66</v>
      </c>
      <c r="H89" s="37" t="s">
        <v>11</v>
      </c>
      <c r="I89" s="35"/>
      <c r="J89" s="38"/>
      <c r="K89" s="40" t="s">
        <v>18</v>
      </c>
    </row>
    <row r="90" spans="1:11" ht="18.75">
      <c r="A90" s="1">
        <v>2</v>
      </c>
      <c r="B90" s="33" t="s">
        <v>19</v>
      </c>
      <c r="C90" s="9" t="s">
        <v>104</v>
      </c>
      <c r="D90" s="9" t="s">
        <v>88</v>
      </c>
      <c r="E90" s="9" t="s">
        <v>51</v>
      </c>
      <c r="F90" s="29">
        <v>40150</v>
      </c>
      <c r="G90" s="10">
        <v>28</v>
      </c>
      <c r="H90" s="10" t="s">
        <v>13</v>
      </c>
      <c r="I90" s="9" t="e">
        <f>#REF!</f>
        <v>#REF!</v>
      </c>
      <c r="J90" s="2" t="e">
        <f>#REF!</f>
        <v>#REF!</v>
      </c>
      <c r="K90" s="32" t="s">
        <v>18</v>
      </c>
    </row>
    <row r="91" spans="1:11" ht="30">
      <c r="A91" s="1">
        <v>3</v>
      </c>
      <c r="B91" s="13" t="s">
        <v>19</v>
      </c>
      <c r="C91" s="9" t="s">
        <v>74</v>
      </c>
      <c r="D91" s="9" t="s">
        <v>75</v>
      </c>
      <c r="E91" s="9" t="s">
        <v>73</v>
      </c>
      <c r="F91" s="29">
        <v>40495</v>
      </c>
      <c r="G91" s="10">
        <v>9</v>
      </c>
      <c r="H91" s="10" t="s">
        <v>13</v>
      </c>
      <c r="K91" s="30" t="s">
        <v>18</v>
      </c>
    </row>
    <row r="92" spans="1:11" ht="30">
      <c r="A92" s="1">
        <v>4</v>
      </c>
      <c r="B92" s="13" t="s">
        <v>19</v>
      </c>
      <c r="C92" s="9" t="s">
        <v>64</v>
      </c>
      <c r="D92" s="9" t="s">
        <v>33</v>
      </c>
      <c r="E92" s="9" t="s">
        <v>65</v>
      </c>
      <c r="F92" s="29">
        <v>39305</v>
      </c>
      <c r="G92" s="10">
        <v>32</v>
      </c>
      <c r="H92" s="10" t="s">
        <v>13</v>
      </c>
      <c r="K92" s="32" t="s">
        <v>18</v>
      </c>
    </row>
    <row r="93" spans="1:11" ht="30">
      <c r="A93" s="1">
        <v>5</v>
      </c>
      <c r="B93" s="13" t="s">
        <v>19</v>
      </c>
      <c r="C93" s="9" t="s">
        <v>62</v>
      </c>
      <c r="D93" s="9" t="s">
        <v>63</v>
      </c>
      <c r="E93" s="9" t="s">
        <v>51</v>
      </c>
      <c r="F93" s="29">
        <v>39307</v>
      </c>
      <c r="G93" s="10">
        <v>32</v>
      </c>
      <c r="H93" s="10" t="s">
        <v>13</v>
      </c>
      <c r="K93" s="32" t="s">
        <v>18</v>
      </c>
    </row>
    <row r="94" ht="15.75">
      <c r="B94" s="9" t="s">
        <v>109</v>
      </c>
    </row>
    <row r="96" spans="3:11" ht="18.75">
      <c r="C96" s="54" t="s">
        <v>106</v>
      </c>
      <c r="D96" s="55"/>
      <c r="E96" s="55"/>
      <c r="F96" s="55"/>
      <c r="G96" s="55"/>
      <c r="H96" s="55"/>
      <c r="I96" s="55"/>
      <c r="J96" s="55"/>
      <c r="K96" s="56"/>
    </row>
    <row r="97" spans="3:10" ht="15.75">
      <c r="C97" s="2"/>
      <c r="D97" s="28" t="s">
        <v>16</v>
      </c>
      <c r="E97" s="28" t="s">
        <v>18</v>
      </c>
      <c r="F97" s="2"/>
      <c r="I97" s="10"/>
      <c r="J97" s="9"/>
    </row>
    <row r="98" spans="1:11" ht="30">
      <c r="A98" s="1">
        <v>1</v>
      </c>
      <c r="B98" s="13" t="s">
        <v>19</v>
      </c>
      <c r="C98" s="9" t="s">
        <v>37</v>
      </c>
      <c r="D98" s="9" t="s">
        <v>38</v>
      </c>
      <c r="E98" s="9" t="s">
        <v>39</v>
      </c>
      <c r="F98" s="14">
        <v>39989</v>
      </c>
      <c r="G98" s="10">
        <v>10</v>
      </c>
      <c r="H98" s="10" t="s">
        <v>13</v>
      </c>
      <c r="K98" s="32" t="s">
        <v>18</v>
      </c>
    </row>
    <row r="99" spans="1:11" ht="30">
      <c r="A99" s="1">
        <v>2</v>
      </c>
      <c r="B99" s="34" t="s">
        <v>19</v>
      </c>
      <c r="C99" s="35" t="s">
        <v>29</v>
      </c>
      <c r="D99" s="35" t="s">
        <v>30</v>
      </c>
      <c r="E99" s="35" t="s">
        <v>31</v>
      </c>
      <c r="F99" s="36">
        <v>39841</v>
      </c>
      <c r="G99" s="37">
        <v>18</v>
      </c>
      <c r="H99" s="37" t="s">
        <v>11</v>
      </c>
      <c r="I99" s="35"/>
      <c r="J99" s="38"/>
      <c r="K99" s="39" t="s">
        <v>18</v>
      </c>
    </row>
    <row r="100" spans="1:11" ht="30">
      <c r="A100" s="1">
        <v>3</v>
      </c>
      <c r="B100" s="13" t="s">
        <v>19</v>
      </c>
      <c r="C100" s="12" t="s">
        <v>107</v>
      </c>
      <c r="D100" s="12" t="s">
        <v>35</v>
      </c>
      <c r="E100" s="12" t="s">
        <v>36</v>
      </c>
      <c r="F100" s="14">
        <v>39841</v>
      </c>
      <c r="G100" s="10">
        <v>11</v>
      </c>
      <c r="H100" s="10" t="s">
        <v>13</v>
      </c>
      <c r="K100" s="31" t="s">
        <v>18</v>
      </c>
    </row>
    <row r="101" ht="15.75">
      <c r="B101" s="33" t="s">
        <v>108</v>
      </c>
    </row>
    <row r="102" spans="1:11" ht="30">
      <c r="A102" s="1">
        <v>4</v>
      </c>
      <c r="B102" s="13" t="s">
        <v>19</v>
      </c>
      <c r="C102" s="9" t="s">
        <v>26</v>
      </c>
      <c r="D102" s="9" t="s">
        <v>40</v>
      </c>
      <c r="E102" s="9" t="s">
        <v>41</v>
      </c>
      <c r="F102" s="29">
        <v>39656</v>
      </c>
      <c r="G102" s="10">
        <v>9</v>
      </c>
      <c r="H102" s="10" t="s">
        <v>13</v>
      </c>
      <c r="K102" s="32" t="s">
        <v>18</v>
      </c>
    </row>
    <row r="103" spans="1:11" ht="30">
      <c r="A103" s="1">
        <v>5</v>
      </c>
      <c r="B103" s="13" t="s">
        <v>19</v>
      </c>
      <c r="C103" s="9" t="s">
        <v>52</v>
      </c>
      <c r="D103" s="9" t="s">
        <v>53</v>
      </c>
      <c r="E103" s="9" t="s">
        <v>54</v>
      </c>
      <c r="F103" s="29">
        <v>39544</v>
      </c>
      <c r="G103" s="10">
        <v>7</v>
      </c>
      <c r="H103" s="10" t="s">
        <v>13</v>
      </c>
      <c r="K103" s="32" t="s">
        <v>18</v>
      </c>
    </row>
    <row r="104" ht="15.75">
      <c r="B104" s="9" t="s">
        <v>108</v>
      </c>
    </row>
    <row r="107" spans="4:12" ht="18.75">
      <c r="D107" s="54" t="s">
        <v>112</v>
      </c>
      <c r="E107" s="55"/>
      <c r="F107" s="55"/>
      <c r="G107" s="55"/>
      <c r="H107" s="55"/>
      <c r="I107" s="55"/>
      <c r="J107" s="55"/>
      <c r="K107" s="55"/>
      <c r="L107" s="56"/>
    </row>
    <row r="108" spans="4:11" ht="15.75">
      <c r="D108" s="2"/>
      <c r="E108" s="28" t="s">
        <v>16</v>
      </c>
      <c r="F108" s="28" t="s">
        <v>18</v>
      </c>
      <c r="G108" s="2"/>
      <c r="I108" s="10"/>
      <c r="J108" s="10"/>
      <c r="K108" s="9"/>
    </row>
    <row r="109" spans="1:11" ht="30">
      <c r="A109" s="1">
        <v>1</v>
      </c>
      <c r="B109" s="34" t="s">
        <v>19</v>
      </c>
      <c r="C109" s="35" t="s">
        <v>21</v>
      </c>
      <c r="D109" s="35" t="s">
        <v>24</v>
      </c>
      <c r="E109" s="35" t="s">
        <v>25</v>
      </c>
      <c r="F109" s="36">
        <v>40024</v>
      </c>
      <c r="G109" s="37">
        <v>13</v>
      </c>
      <c r="H109" s="37" t="s">
        <v>11</v>
      </c>
      <c r="I109" s="35"/>
      <c r="J109" s="38"/>
      <c r="K109" s="39" t="s">
        <v>18</v>
      </c>
    </row>
    <row r="110" spans="1:11" ht="30">
      <c r="A110" s="1">
        <v>2</v>
      </c>
      <c r="B110" s="13" t="s">
        <v>19</v>
      </c>
      <c r="C110" s="12" t="s">
        <v>107</v>
      </c>
      <c r="D110" s="12" t="s">
        <v>35</v>
      </c>
      <c r="E110" s="12" t="s">
        <v>36</v>
      </c>
      <c r="F110" s="14">
        <v>39841</v>
      </c>
      <c r="G110" s="10">
        <v>8</v>
      </c>
      <c r="H110" s="10" t="s">
        <v>13</v>
      </c>
      <c r="K110" s="31" t="s">
        <v>18</v>
      </c>
    </row>
    <row r="111" spans="1:11" ht="30">
      <c r="A111" s="1">
        <v>3</v>
      </c>
      <c r="B111" s="13" t="s">
        <v>19</v>
      </c>
      <c r="C111" s="9" t="s">
        <v>26</v>
      </c>
      <c r="D111" s="9" t="s">
        <v>27</v>
      </c>
      <c r="E111" s="9" t="s">
        <v>28</v>
      </c>
      <c r="F111" s="14">
        <v>39993</v>
      </c>
      <c r="G111" s="10">
        <v>6</v>
      </c>
      <c r="H111" s="10" t="s">
        <v>13</v>
      </c>
      <c r="K111" s="30" t="s">
        <v>18</v>
      </c>
    </row>
    <row r="114" spans="5:8" ht="15.75">
      <c r="E114" s="16" t="s">
        <v>113</v>
      </c>
      <c r="F114" s="16"/>
      <c r="G114" s="16"/>
      <c r="H114" s="16"/>
    </row>
    <row r="115" spans="2:11" ht="30">
      <c r="B115" s="34" t="s">
        <v>19</v>
      </c>
      <c r="C115" s="50" t="s">
        <v>114</v>
      </c>
      <c r="D115" s="50" t="s">
        <v>115</v>
      </c>
      <c r="E115" s="50" t="s">
        <v>68</v>
      </c>
      <c r="F115" s="51">
        <v>41590</v>
      </c>
      <c r="G115" s="52">
        <v>4</v>
      </c>
      <c r="H115" s="52" t="s">
        <v>11</v>
      </c>
      <c r="I115" s="50"/>
      <c r="J115" s="53"/>
      <c r="K115" s="53" t="s">
        <v>18</v>
      </c>
    </row>
    <row r="116" spans="2:11" ht="30">
      <c r="B116" s="34" t="s">
        <v>19</v>
      </c>
      <c r="C116" s="50" t="s">
        <v>116</v>
      </c>
      <c r="D116" s="50" t="s">
        <v>96</v>
      </c>
      <c r="E116" s="50" t="s">
        <v>117</v>
      </c>
      <c r="F116" s="51">
        <v>41383</v>
      </c>
      <c r="G116" s="52">
        <v>3</v>
      </c>
      <c r="H116" s="52" t="s">
        <v>11</v>
      </c>
      <c r="I116" s="50"/>
      <c r="J116" s="53"/>
      <c r="K116" s="53" t="s">
        <v>18</v>
      </c>
    </row>
  </sheetData>
  <sheetProtection/>
  <autoFilter ref="A5:I10"/>
  <mergeCells count="9">
    <mergeCell ref="D107:L107"/>
    <mergeCell ref="B87:J87"/>
    <mergeCell ref="C96:K96"/>
    <mergeCell ref="A3:I3"/>
    <mergeCell ref="B22:D22"/>
    <mergeCell ref="B23:J23"/>
    <mergeCell ref="B40:J40"/>
    <mergeCell ref="B53:J53"/>
    <mergeCell ref="B76:J76"/>
  </mergeCells>
  <dataValidations count="1">
    <dataValidation allowBlank="1" showInputMessage="1" showErrorMessage="1" sqref="C5:E5">
      <formula1>0</formula1>
      <formula2>0</formula2>
    </dataValidation>
  </dataValidations>
  <printOptions/>
  <pageMargins left="0.1968503937007874" right="0.31496062992125984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2023-09-22T08:53:36Z</cp:lastPrinted>
  <dcterms:created xsi:type="dcterms:W3CDTF">2016-09-12T08:31:00Z</dcterms:created>
  <dcterms:modified xsi:type="dcterms:W3CDTF">2023-11-30T14:13:00Z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43E0FB98895A40AAA9D7A42BB105B24A</vt:lpwstr>
  </property>
  <property fmtid="{D5CDD505-2E9C-101B-9397-08002B2CF9AE}" pid="3" name="KSOProductBuildVer">
    <vt:lpwstr>1049-11.2.0.11306</vt:lpwstr>
  </property>
</Properties>
</file>